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Marc Records Initial Dump\APLL Course material\"/>
    </mc:Choice>
  </mc:AlternateContent>
  <xr:revisionPtr revIDLastSave="0" documentId="8_{2E1B9BDA-D319-436B-A988-B8435653B5AC}" xr6:coauthVersionLast="44" xr6:coauthVersionMax="44" xr10:uidLastSave="{00000000-0000-0000-0000-000000000000}"/>
  <bookViews>
    <workbookView xWindow="210" yWindow="75" windowWidth="12705" windowHeight="12120" xr2:uid="{00000000-000D-0000-FFFF-FFFF00000000}"/>
  </bookViews>
  <sheets>
    <sheet name="Assessment Tool" sheetId="1" r:id="rId1"/>
    <sheet name="Resul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2" l="1"/>
  <c r="A4" i="2"/>
  <c r="A5" i="2" l="1"/>
  <c r="B128" i="1" l="1"/>
  <c r="B17" i="2" s="1"/>
  <c r="B115" i="1"/>
  <c r="B16" i="2" s="1"/>
  <c r="B102" i="1"/>
  <c r="B15" i="2" s="1"/>
  <c r="B89" i="1"/>
  <c r="B14" i="2" s="1"/>
  <c r="B76" i="1"/>
  <c r="B13" i="2" s="1"/>
  <c r="B63" i="1"/>
  <c r="B12" i="2" s="1"/>
  <c r="B50" i="1"/>
  <c r="B11" i="2" s="1"/>
  <c r="B24" i="1"/>
  <c r="B9" i="2" s="1"/>
  <c r="B37" i="1" l="1"/>
  <c r="B10" i="2" s="1"/>
  <c r="B18" i="2" s="1"/>
</calcChain>
</file>

<file path=xl/sharedStrings.xml><?xml version="1.0" encoding="utf-8"?>
<sst xmlns="http://schemas.openxmlformats.org/spreadsheetml/2006/main" count="127" uniqueCount="110">
  <si>
    <t xml:space="preserve">I have a good understanding of the library’s opportunities and challenges, and the environmental forces influencing the library.  </t>
  </si>
  <si>
    <t>Others would say I am passionate about the public library and speak to its capacity to make a difference in the lives of individuals and the community.</t>
  </si>
  <si>
    <t xml:space="preserve">I can articulate a compelling vision of the future that is both hopeful and realistic.  </t>
  </si>
  <si>
    <t xml:space="preserve">I facilitate the work of articulating a shared vision by inviting others to join me in discovering our shared aspirations and collectively imagining future success; In this work we also name our shared values. </t>
  </si>
  <si>
    <t xml:space="preserve">I convey our vision in terms that persuade our funders and varied stakeholders of its worthiness and positive impact on the community.  </t>
  </si>
  <si>
    <t>I tell stories that embody our vision and values.</t>
  </si>
  <si>
    <t>I am known for using our vision and values to create alignment and strategy in what we set out to do and how we use our resources.</t>
  </si>
  <si>
    <t xml:space="preserve">I remind people what we are trying to do.  </t>
  </si>
  <si>
    <t xml:space="preserve">I help people see the connection between their work and the library’s success.  </t>
  </si>
  <si>
    <t xml:space="preserve">I am known for integrity and act in ways that are congruent with our spoken values.  </t>
  </si>
  <si>
    <t>Score for section (out of possible 50)</t>
  </si>
  <si>
    <t xml:space="preserve">I am deeply committed to serving individuals and strive to appreciate the ever growing diversity of individuals living in our community.  </t>
  </si>
  <si>
    <t xml:space="preserve">I regularly consult with library ‘customers’ and am continually updating my understanding of their evolving needs, expectations and perceptions.  </t>
  </si>
  <si>
    <t xml:space="preserve">I am known for making decisions with the customer in mind.  </t>
  </si>
  <si>
    <t xml:space="preserve">I am known for challenging the status quo in order to improve service.  </t>
  </si>
  <si>
    <t xml:space="preserve">I recognize exceptional service when I see it; I tell others about it.  </t>
  </si>
  <si>
    <t xml:space="preserve">I encourage complaints as opportunities to learn about better service.  </t>
  </si>
  <si>
    <t xml:space="preserve">I illustrate to others how every single task or function we do contributes to the quality of service we provide and to customer satisfaction.  </t>
  </si>
  <si>
    <t xml:space="preserve">I invite others to talk about service challenges and to problem solve together.  </t>
  </si>
  <si>
    <t xml:space="preserve">I assess new technology for its ability to improve or enhance service.  </t>
  </si>
  <si>
    <t xml:space="preserve">Others would say I play a leading role in establishing benchmarks, standards, and other means of measuring the library’s service performance. </t>
  </si>
  <si>
    <t>TOTAL SCORE</t>
  </si>
  <si>
    <t xml:space="preserve">Others would say I know the community served by the library and can describe it in a number of ways; I am aware of pressing local issues and concerns.   </t>
  </si>
  <si>
    <t xml:space="preserve">I am familiar with Municipal Council’s vision and strategic priorities.  </t>
  </si>
  <si>
    <t xml:space="preserve">I am known for establishing clear linkages between library programs and services and local issues and interests.  </t>
  </si>
  <si>
    <t xml:space="preserve">I have good working relationships with a number of key community leaders and activists.  </t>
  </si>
  <si>
    <t xml:space="preserve">I have good working relationships with senior municipal staff; I understand the municipal structure and know who to talk to for what purpose.  </t>
  </si>
  <si>
    <t xml:space="preserve">I work at sustaining strong local media relations.  </t>
  </si>
  <si>
    <t xml:space="preserve">Others would say I represent the public library professionally and position it and myself to be a community champion and collaborator.  </t>
  </si>
  <si>
    <t xml:space="preserve">Others would say I am a good public speaker and am comfortable making presentations to Council and community groups.  </t>
  </si>
  <si>
    <t xml:space="preserve">I advocate and facilitate the library’s involvement in community development initiatives.  </t>
  </si>
  <si>
    <t xml:space="preserve">I am known for speaking of library activity in terms of outcomes and benefits to the community.  </t>
  </si>
  <si>
    <t xml:space="preserve">I identify what I need to know to fully understand a situation in all its complexity.  </t>
  </si>
  <si>
    <t xml:space="preserve">I am known for gathering information broadly before making important decisions; I avoid re-inventing the wheel by consulting with others who have faced a similar situation.  </t>
  </si>
  <si>
    <t xml:space="preserve">I seek expert advice and assistance when necessary.  </t>
  </si>
  <si>
    <t xml:space="preserve">I am known for involving other minds in the decision-making process; I engage others in the creative work of identifying options to consider, and the subsequent work of evaluating those options.    </t>
  </si>
  <si>
    <t xml:space="preserve">I work at developing my critical thinking skills.  </t>
  </si>
  <si>
    <t>I consciously encourage creativity in others.</t>
  </si>
  <si>
    <t xml:space="preserve">I ask probing questions in order to understand and build on others’ ideas.  </t>
  </si>
  <si>
    <t>Others would say I facilitate consensus by listening to every voice and finding the common ground.</t>
  </si>
  <si>
    <t xml:space="preserve">I have the courage to make difficult decisions.  </t>
  </si>
  <si>
    <t xml:space="preserve">I am willing to change any decision if I am persuaded by new information.    </t>
  </si>
  <si>
    <t xml:space="preserve">I take responsibility for learning what I need to learn to succeed and I encourage others to do the same.  </t>
  </si>
  <si>
    <t>I convey to those who work with me that I am committed to learning new things, and that I endeavour to learn from them and others.</t>
  </si>
  <si>
    <t xml:space="preserve">I advocate training and development of all staff as an investment necessary for future success.  </t>
  </si>
  <si>
    <t xml:space="preserve">I view problems as great opportunities for colleagues to share in conversation what we know and need to know, and to learn together.  </t>
  </si>
  <si>
    <t xml:space="preserve">I am known for asking people for ideas and advice. </t>
  </si>
  <si>
    <t xml:space="preserve">I find a mentor when I need one and encourage others to do the same. </t>
  </si>
  <si>
    <t xml:space="preserve">I mentor individuals who wish to be mentored and who are willing to take responsibility for the mentoring relationship.  </t>
  </si>
  <si>
    <t xml:space="preserve">I regularly engage in reading professional journals and subject matters related to current projects, issues and interests. </t>
  </si>
  <si>
    <t>I share thought provoking and informative articles and excerpts with colleagues and others who share my interests.</t>
  </si>
  <si>
    <t xml:space="preserve">After a significant event or project I encourage everyone involved to engage in conversation aimed at learning what we did well and what we might do better.  </t>
  </si>
  <si>
    <t xml:space="preserve">I model and encourage innovation in library service.  </t>
  </si>
  <si>
    <t xml:space="preserve">I show others how change can be an opportunity to improve.  </t>
  </si>
  <si>
    <t>I prompt others to ask “what if” questions when faced with change.</t>
  </si>
  <si>
    <t xml:space="preserve">I endorse strategic planning as a means of identifying the ways we need to change to achieve our vision.   </t>
  </si>
  <si>
    <t xml:space="preserve">I treat a significant change effort as a project to be broken down into smaller steps, with a process mapped out, unintended consequences minimized, responsibility assigned, and desired outcomes named; I involve others in developing the plan and anticipating surprises.    </t>
  </si>
  <si>
    <t xml:space="preserve">I listen carefully and respectfully when others voice their fears and concerns about change.  </t>
  </si>
  <si>
    <t xml:space="preserve">I understand the importance of communication in the midst of change and I freely share information and my own concerns and questions.  </t>
  </si>
  <si>
    <t xml:space="preserve">My own behaviour is adaptable and flexible to changing circumstances; I am comfortable with uncertainty.  </t>
  </si>
  <si>
    <t xml:space="preserve">I recognize the stages of change and respond appropriately; I name what is happening and remind everyone of what we are trying to achieve; I encourage celebrating small successes along the way.  </t>
  </si>
  <si>
    <t xml:space="preserve">I convey optimism about the future and confidence in our collective ability to be successful.  </t>
  </si>
  <si>
    <t xml:space="preserve">I promote and model quality relationships, rooted in trust, respect and mutual empowerment, as the basic building blocks of organizational success.  </t>
  </si>
  <si>
    <t xml:space="preserve">I expect everyone to be committed to the work of cultivating respectful, collaborative external relationships.  </t>
  </si>
  <si>
    <t xml:space="preserve">I am known for valuing diversity of opinion and making it safe for others to challenge my thinking; I commit to maintaining a safe space for the exchange of differences and the creating of something new.  </t>
  </si>
  <si>
    <t xml:space="preserve">I facilitate negotiated agreement with openness and respect, working through conflict to find shared aspirations and desired outcomes.  </t>
  </si>
  <si>
    <t xml:space="preserve">I am known for using conversation as a creative process where I invite others to contribute their best thinking and individual perspective and experience.  </t>
  </si>
  <si>
    <t xml:space="preserve">I am known for speaking my truth and engaging in difficult conversations when warranted.  </t>
  </si>
  <si>
    <t xml:space="preserve">I am genuinely curious about what others might teach me and I ask questions from a place of curiosity.  </t>
  </si>
  <si>
    <t xml:space="preserve">I work hard at good listening and expect others to do the same.  </t>
  </si>
  <si>
    <t xml:space="preserve">I am self aware and mindful of my own behaviour in group situations.  </t>
  </si>
  <si>
    <t xml:space="preserve">I believe in the concept of collective intelligence and know that together we understand more fully than we do individually; Collectively, we are more creative and better thinkers than we are as individuals.    </t>
  </si>
  <si>
    <t xml:space="preserve">I am known for seeing the potential in others and stretching them to do more than they think they can do.  </t>
  </si>
  <si>
    <t xml:space="preserve">I empower others, delegating meaningful work. </t>
  </si>
  <si>
    <t>I am known for giving others the space and permission to innovate.</t>
  </si>
  <si>
    <t xml:space="preserve">I encourage taking calculated risks when it means improvement to library service and/or heightened organizational capacity.  </t>
  </si>
  <si>
    <t>I encourage others to see themselves as leaders who want to make a difference at work and in the world.</t>
  </si>
  <si>
    <t xml:space="preserve">Others would say I communicate clear performance expectations; I address performance problems as they come to light.  </t>
  </si>
  <si>
    <t xml:space="preserve">I help others create their personal development plan as part of their performance appraisal and I coach them in achieving and refining that plan.  </t>
  </si>
  <si>
    <t>I expect everyone to engage in critical conversations so that we have the benefit of everyone’s experience, knowledge and perspective.</t>
  </si>
  <si>
    <t xml:space="preserve">I encourage everyone to help each other be successful and to ask for help as needed.  </t>
  </si>
  <si>
    <t xml:space="preserve">I am known to give both praise and constructive criticism.  </t>
  </si>
  <si>
    <t>I have reasonable work expectations of myself, understanding there is always more work than time.</t>
  </si>
  <si>
    <t xml:space="preserve">I have reasonable work expectations of others, understanding there is always more work than time.  </t>
  </si>
  <si>
    <t xml:space="preserve">Others would say I strive for and mostly achieve a healthy work life balance. </t>
  </si>
  <si>
    <t>I strive for a healthy lifestyle and encourage others to do the same.</t>
  </si>
  <si>
    <t xml:space="preserve">I am aware of the effects of stress and engage in stress relieving activities.  </t>
  </si>
  <si>
    <t xml:space="preserve">I recognize unhealthy stress when I see it, both in myself and others, and act to name it and lessen it immediately.   </t>
  </si>
  <si>
    <t xml:space="preserve">I am known to initiative conversation about work life balance and managing stress; I challenge myself and others to say no and set limits.  </t>
  </si>
  <si>
    <t xml:space="preserve">I am known to advocate creative, flexible work arrangements where possible and where there is no detriment to service.  </t>
  </si>
  <si>
    <t xml:space="preserve">Others would say I am interested in the people I work with, curious about their lives.  </t>
  </si>
  <si>
    <t xml:space="preserve">I engage in activities that nourish a collective sense of fun and creativity at work.  </t>
  </si>
  <si>
    <t>SCORE</t>
  </si>
  <si>
    <t>Animate the Vision</t>
  </si>
  <si>
    <t>Reach for exemplary service</t>
  </si>
  <si>
    <t>Navigate municipal and community connectedness</t>
  </si>
  <si>
    <t>Make intelligent decisions</t>
  </si>
  <si>
    <t>Create a learning environment</t>
  </si>
  <si>
    <t>Embrace strategic and purposeful change</t>
  </si>
  <si>
    <t>Cultivate relationships</t>
  </si>
  <si>
    <t>Develop individuals</t>
  </si>
  <si>
    <t>Sustain a healthy workplace</t>
  </si>
  <si>
    <t xml:space="preserve">APLL Leadership Self Assessment </t>
  </si>
  <si>
    <t xml:space="preserve">This leadership assessment tool is designed to reflect a vision of public library leadership that is practice-based.  There are 10 statements for each of 9 leadership practices that endeavour to illustrate what that practice looks like day-to-day.  You are asked to rate each statement as something you do not or cannot do; something you need to work on; or something you do well and with confidence.  You are encouraged to be honest with yourself as the purpose is self awareness and a better understanding of both your strengths and room for improvement when it comes to working with others to make things happen.  It is not intended as a performance appraisal, but rather, an opportunity to reflect on your own behaviour and its impact on others in the organization.  
For additional information, you may want to ask your peers, supervisor and/or subordinates to also complete it and share with you their assessment of your leadership practice.   
</t>
  </si>
  <si>
    <t xml:space="preserve">For each leadership practice, read through the 10 statements and use the right hand column to give yourself a score from 1-5, where 1 means “This is something I do not or cannot do,” and 5 is “This is something I do well and with confidence.”
</t>
  </si>
  <si>
    <t>LEADERSHIP PRACTICE</t>
  </si>
  <si>
    <t>APLL Leadership Self Assessment Results</t>
  </si>
  <si>
    <t xml:space="preserve">Name: </t>
  </si>
  <si>
    <t>Library:</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</si>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</sst>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rgb="FFFFFFFF"/>
      <name val="Calibri"/>
      <family val="2"/>
      <scheme val="minor"/>
    </font>
    <font>
      <sz val="11"/>
      <color rgb="FFFFFFFF"/>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b/>
      <sz val="16"/>
      <name val="Calibri"/>
      <family val="2"/>
      <scheme val="minor"/>
    </font>
  </fonts>
  <fills count="13">
    <fill>
      <patternFill patternType="none"/>
    </fill>
    <fill>
      <patternFill patternType="gray125"/>
    </fill>
    <fill>
      <patternFill patternType="solid">
        <fgColor rgb="FFF05922"/>
        <bgColor indexed="64"/>
      </patternFill>
    </fill>
    <fill>
      <patternFill patternType="solid">
        <fgColor rgb="FFF8911B"/>
        <bgColor indexed="64"/>
      </patternFill>
    </fill>
    <fill>
      <patternFill patternType="solid">
        <fgColor rgb="FF41BCE6"/>
        <bgColor indexed="64"/>
      </patternFill>
    </fill>
    <fill>
      <patternFill patternType="solid">
        <fgColor rgb="FFE796C1"/>
        <bgColor indexed="64"/>
      </patternFill>
    </fill>
    <fill>
      <patternFill patternType="solid">
        <fgColor rgb="FFBFE9FF"/>
        <bgColor indexed="64"/>
      </patternFill>
    </fill>
    <fill>
      <patternFill patternType="solid">
        <fgColor rgb="FFD6098A"/>
        <bgColor indexed="64"/>
      </patternFill>
    </fill>
    <fill>
      <patternFill patternType="solid">
        <fgColor rgb="FF28C73B"/>
        <bgColor indexed="64"/>
      </patternFill>
    </fill>
    <fill>
      <patternFill patternType="solid">
        <fgColor rgb="FF00A54F"/>
        <bgColor indexed="64"/>
      </patternFill>
    </fill>
    <fill>
      <patternFill patternType="solid">
        <fgColor rgb="FF7E5C99"/>
        <bgColor indexed="64"/>
      </patternFill>
    </fill>
    <fill>
      <patternFill patternType="solid">
        <fgColor theme="0" tint="-0.14999847407452621"/>
        <bgColor indexed="64"/>
      </patternFill>
    </fill>
    <fill>
      <patternFill patternType="solid">
        <fgColor indexed="65"/>
        <bgColor theme="0"/>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theme="0"/>
      </right>
      <top style="medium">
        <color indexed="64"/>
      </top>
      <bottom/>
      <diagonal/>
    </border>
    <border>
      <left/>
      <right style="thin">
        <color theme="0"/>
      </right>
      <top/>
      <bottom/>
      <diagonal/>
    </border>
    <border>
      <left/>
      <right style="thin">
        <color theme="0"/>
      </right>
      <top/>
      <bottom style="medium">
        <color indexed="64"/>
      </bottom>
      <diagonal/>
    </border>
  </borders>
  <cellStyleXfs count="1">
    <xf numFmtId="0" fontId="0" fillId="0" borderId="0"/>
  </cellStyleXfs>
  <cellXfs count="70">
    <xf numFmtId="0" fontId="0" fillId="0" borderId="0" xfId="0"/>
    <xf numFmtId="0" fontId="0" fillId="0" borderId="0" xfId="0" applyFont="1"/>
    <xf numFmtId="0" fontId="0" fillId="0" borderId="3" xfId="0" applyFont="1" applyBorder="1" applyAlignment="1">
      <alignment vertical="center" wrapText="1"/>
    </xf>
    <xf numFmtId="0" fontId="0" fillId="0" borderId="4" xfId="0" applyFont="1" applyBorder="1" applyAlignment="1">
      <alignment horizontal="center" vertical="center" wrapText="1"/>
    </xf>
    <xf numFmtId="0" fontId="0" fillId="0" borderId="0" xfId="0" applyAlignment="1"/>
    <xf numFmtId="0" fontId="1" fillId="0" borderId="0" xfId="0" applyFont="1" applyBorder="1" applyAlignment="1"/>
    <xf numFmtId="0" fontId="0" fillId="0" borderId="0" xfId="0" applyBorder="1" applyAlignment="1"/>
    <xf numFmtId="0" fontId="1" fillId="0" borderId="8" xfId="0" applyFont="1" applyBorder="1" applyAlignment="1"/>
    <xf numFmtId="0" fontId="1" fillId="0" borderId="8" xfId="0" applyFont="1" applyBorder="1"/>
    <xf numFmtId="0" fontId="0" fillId="0" borderId="0" xfId="0" applyBorder="1" applyAlignment="1">
      <alignment vertical="top" wrapText="1"/>
    </xf>
    <xf numFmtId="0" fontId="0" fillId="0" borderId="0" xfId="0" applyAlignment="1">
      <alignment horizontal="right"/>
    </xf>
    <xf numFmtId="0" fontId="1" fillId="0" borderId="0" xfId="0" applyFont="1" applyAlignment="1"/>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1" fillId="11" borderId="3" xfId="0" applyFont="1" applyFill="1" applyBorder="1" applyAlignment="1">
      <alignment horizontal="right" vertical="center" wrapText="1"/>
    </xf>
    <xf numFmtId="0" fontId="1" fillId="11" borderId="4" xfId="0" applyFont="1" applyFill="1" applyBorder="1" applyAlignment="1">
      <alignment horizontal="center" vertical="center" wrapText="1"/>
    </xf>
    <xf numFmtId="0" fontId="4" fillId="11" borderId="6" xfId="0" applyFont="1" applyFill="1" applyBorder="1" applyAlignment="1">
      <alignment horizontal="right"/>
    </xf>
    <xf numFmtId="0" fontId="4" fillId="11" borderId="5" xfId="0" applyFont="1" applyFill="1" applyBorder="1" applyAlignment="1">
      <alignment horizontal="center"/>
    </xf>
    <xf numFmtId="0" fontId="4" fillId="11" borderId="7" xfId="0" applyFont="1" applyFill="1" applyBorder="1" applyAlignment="1">
      <alignment horizontal="center"/>
    </xf>
    <xf numFmtId="0" fontId="5" fillId="2"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0" borderId="10" xfId="0" applyBorder="1" applyAlignment="1">
      <alignment vertical="top" wrapText="1"/>
    </xf>
    <xf numFmtId="0" fontId="0" fillId="0" borderId="12" xfId="0" applyBorder="1" applyAlignment="1">
      <alignment vertical="top" wrapText="1"/>
    </xf>
    <xf numFmtId="0" fontId="0" fillId="0" borderId="4" xfId="0" applyBorder="1" applyAlignment="1">
      <alignment vertical="top" wrapText="1"/>
    </xf>
    <xf numFmtId="0" fontId="0" fillId="0" borderId="0" xfId="0" applyFont="1" applyBorder="1"/>
    <xf numFmtId="0" fontId="0" fillId="12" borderId="0" xfId="0" applyFont="1" applyFill="1"/>
    <xf numFmtId="0" fontId="1" fillId="12" borderId="0" xfId="0" applyFont="1" applyFill="1" applyBorder="1" applyAlignment="1"/>
    <xf numFmtId="0" fontId="1" fillId="0" borderId="13" xfId="0" applyFont="1" applyBorder="1"/>
    <xf numFmtId="0" fontId="1" fillId="0" borderId="13" xfId="0" applyFont="1" applyBorder="1" applyAlignment="1"/>
    <xf numFmtId="0" fontId="9" fillId="0" borderId="0" xfId="0" applyFont="1" applyBorder="1" applyAlignment="1">
      <alignment horizontal="center"/>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7" fillId="0" borderId="0" xfId="0" applyFont="1" applyBorder="1" applyAlignment="1">
      <alignment horizontal="center"/>
    </xf>
    <xf numFmtId="0" fontId="8" fillId="0" borderId="0" xfId="0" applyFont="1" applyAlignment="1"/>
    <xf numFmtId="0" fontId="1" fillId="0" borderId="1" xfId="0" applyFont="1" applyBorder="1" applyAlignment="1">
      <alignment vertical="top" wrapText="1"/>
    </xf>
    <xf numFmtId="0" fontId="0" fillId="0" borderId="2" xfId="0" applyBorder="1" applyAlignment="1">
      <alignment vertical="top" wrapText="1"/>
    </xf>
    <xf numFmtId="0" fontId="0" fillId="0" borderId="9" xfId="0" applyFont="1" applyBorder="1" applyAlignment="1">
      <alignment horizontal="left" vertical="top" wrapText="1"/>
    </xf>
    <xf numFmtId="0" fontId="0" fillId="0" borderId="14" xfId="0" applyFont="1" applyBorder="1" applyAlignment="1">
      <alignment horizontal="left" vertical="top" wrapText="1"/>
    </xf>
    <xf numFmtId="0" fontId="0" fillId="0" borderId="11" xfId="0" applyFont="1" applyBorder="1" applyAlignment="1">
      <alignment horizontal="left" vertical="top" wrapText="1"/>
    </xf>
    <xf numFmtId="0" fontId="0" fillId="0" borderId="15" xfId="0" applyFont="1" applyBorder="1" applyAlignment="1">
      <alignment horizontal="left" vertical="top" wrapText="1"/>
    </xf>
    <xf numFmtId="0" fontId="0" fillId="0" borderId="6" xfId="0" applyFont="1" applyBorder="1" applyAlignment="1">
      <alignment horizontal="left" vertical="top" wrapText="1"/>
    </xf>
    <xf numFmtId="0" fontId="0" fillId="0" borderId="16" xfId="0" applyFont="1" applyBorder="1" applyAlignment="1">
      <alignment horizontal="left" vertical="top" wrapText="1"/>
    </xf>
    <xf numFmtId="0" fontId="0" fillId="0" borderId="0" xfId="0"/>
  </cellXfs>
  <cellStyles count="1">
    <cellStyle name="Normal" xfId="0" builtinId="0"/>
  </cellStyles>
  <dxfs count="0"/>
  <tableStyles count="0" defaultTableStyle="TableStyleMedium2" defaultPivotStyle="PivotStyleLight16"/>
  <colors>
    <mruColors>
      <color rgb="FF7E5C99"/>
      <color rgb="FF00A54F"/>
      <color rgb="FF28C73B"/>
      <color rgb="FFE796C1"/>
      <color rgb="FFD6098A"/>
      <color rgb="FFBFE9FF"/>
      <color rgb="FF23BCE6"/>
      <color rgb="FF41BCE6"/>
      <color rgb="FFF8911B"/>
      <color rgb="FFF0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APLL Leadership Self Assessment Results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rgbClr val="FF3300">
                <a:alpha val="84706"/>
              </a:srgb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rgbClr val="F05922">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BBD0-4B39-AD63-593669A863C7}"/>
              </c:ext>
            </c:extLst>
          </c:dPt>
          <c:dPt>
            <c:idx val="1"/>
            <c:invertIfNegative val="0"/>
            <c:bubble3D val="0"/>
            <c:spPr>
              <a:solidFill>
                <a:srgbClr val="F8911B">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BBD0-4B39-AD63-593669A863C7}"/>
              </c:ext>
            </c:extLst>
          </c:dPt>
          <c:dPt>
            <c:idx val="2"/>
            <c:invertIfNegative val="0"/>
            <c:bubble3D val="0"/>
            <c:spPr>
              <a:solidFill>
                <a:srgbClr val="00A54F">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BBD0-4B39-AD63-593669A863C7}"/>
              </c:ext>
            </c:extLst>
          </c:dPt>
          <c:dPt>
            <c:idx val="3"/>
            <c:invertIfNegative val="0"/>
            <c:bubble3D val="0"/>
            <c:spPr>
              <a:solidFill>
                <a:srgbClr val="23BCE6">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7-BBD0-4B39-AD63-593669A863C7}"/>
              </c:ext>
            </c:extLst>
          </c:dPt>
          <c:dPt>
            <c:idx val="4"/>
            <c:invertIfNegative val="0"/>
            <c:bubble3D val="0"/>
            <c:spPr>
              <a:solidFill>
                <a:srgbClr val="D6098A">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9-BBD0-4B39-AD63-593669A863C7}"/>
              </c:ext>
            </c:extLst>
          </c:dPt>
          <c:dPt>
            <c:idx val="5"/>
            <c:invertIfNegative val="0"/>
            <c:bubble3D val="0"/>
            <c:spPr>
              <a:solidFill>
                <a:srgbClr val="BFE9FF">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B-BBD0-4B39-AD63-593669A863C7}"/>
              </c:ext>
            </c:extLst>
          </c:dPt>
          <c:dPt>
            <c:idx val="6"/>
            <c:invertIfNegative val="0"/>
            <c:bubble3D val="0"/>
            <c:spPr>
              <a:solidFill>
                <a:srgbClr val="7E5C99">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D-BBD0-4B39-AD63-593669A863C7}"/>
              </c:ext>
            </c:extLst>
          </c:dPt>
          <c:dPt>
            <c:idx val="7"/>
            <c:invertIfNegative val="0"/>
            <c:bubble3D val="0"/>
            <c:spPr>
              <a:solidFill>
                <a:srgbClr val="E796C1">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F-BBD0-4B39-AD63-593669A863C7}"/>
              </c:ext>
            </c:extLst>
          </c:dPt>
          <c:dPt>
            <c:idx val="8"/>
            <c:invertIfNegative val="0"/>
            <c:bubble3D val="0"/>
            <c:spPr>
              <a:solidFill>
                <a:srgbClr val="28C73B">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11-BBD0-4B39-AD63-593669A863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Results!$A$9:$A$17</c15:sqref>
                  </c15:fullRef>
                </c:ext>
              </c:extLst>
              <c:f>Results!$A$9:$A$17</c:f>
              <c:strCache>
                <c:ptCount val="9"/>
                <c:pt idx="0">
                  <c:v>Animate the Vision</c:v>
                </c:pt>
                <c:pt idx="1">
                  <c:v>Reach for exemplary service</c:v>
                </c:pt>
                <c:pt idx="2">
                  <c:v>Navigate municipal and community connectedness</c:v>
                </c:pt>
                <c:pt idx="3">
                  <c:v>Make intelligent decisions</c:v>
                </c:pt>
                <c:pt idx="4">
                  <c:v>Create a learning environment</c:v>
                </c:pt>
                <c:pt idx="5">
                  <c:v>Embrace strategic and purposeful change</c:v>
                </c:pt>
                <c:pt idx="6">
                  <c:v>Cultivate relationships</c:v>
                </c:pt>
                <c:pt idx="7">
                  <c:v>Develop individuals</c:v>
                </c:pt>
                <c:pt idx="8">
                  <c:v>Sustain a healthy workplace</c:v>
                </c:pt>
              </c:strCache>
            </c:strRef>
          </c:cat>
          <c:val>
            <c:numRef>
              <c:extLst>
                <c:ext xmlns:c15="http://schemas.microsoft.com/office/drawing/2012/chart" uri="{02D57815-91ED-43cb-92C2-25804820EDAC}">
                  <c15:fullRef>
                    <c15:sqref>Results!$B$9:$B$18</c15:sqref>
                  </c15:fullRef>
                </c:ext>
              </c:extLst>
              <c:f>Results!$B$9:$B$17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BBD0-4B39-AD63-593669A863C7}"/>
            </c:ext>
          </c:extLst>
        </c:ser>
        <c:dLbls>
          <c:showLegendKey val="0"/>
          <c:showVal val="1"/>
          <c:showCatName val="0"/>
          <c:showSerName val="0"/>
          <c:showPercent val="0"/>
          <c:showBubbleSize val="0"/>
        </c:dLbls>
        <c:gapWidth val="65"/>
        <c:shape val="box"/>
        <c:axId val="38762368"/>
        <c:axId val="38773120"/>
        <c:axId val="0"/>
      </c:bar3DChart>
      <c:catAx>
        <c:axId val="387623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8773120"/>
        <c:crosses val="autoZero"/>
        <c:auto val="1"/>
        <c:lblAlgn val="ctr"/>
        <c:lblOffset val="100"/>
        <c:noMultiLvlLbl val="0"/>
      </c:catAx>
      <c:valAx>
        <c:axId val="38773120"/>
        <c:scaling>
          <c:orientation val="minMax"/>
          <c:max val="50"/>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38762368"/>
        <c:crosses val="autoZero"/>
        <c:crossBetween val="between"/>
      </c:valAx>
      <c:spPr>
        <a:noFill/>
        <a:ln>
          <a:noFill/>
        </a:ln>
        <a:effectLst/>
      </c:spPr>
    </c:plotArea>
    <c:plotVisOnly val="1"/>
    <c:dispBlanksAs val="gap"/>
    <c:showDLblsOverMax val="0"/>
  </c:chart>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2700000" scaled="1"/>
      <a:tileRect/>
    </a:gradFill>
    <a:ln w="9525" cap="flat" cmpd="sng" algn="ctr">
      <a:solidFill>
        <a:schemeClr val="tx1"/>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234951</xdr:colOff>
      <xdr:row>0</xdr:row>
      <xdr:rowOff>47626</xdr:rowOff>
    </xdr:from>
    <xdr:to>
      <xdr:col>1</xdr:col>
      <xdr:colOff>990601</xdr:colOff>
      <xdr:row>5</xdr:row>
      <xdr:rowOff>137512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73801" y="47626"/>
          <a:ext cx="755650" cy="1093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19</xdr:row>
      <xdr:rowOff>0</xdr:rowOff>
    </xdr:from>
    <xdr:to>
      <xdr:col>8</xdr:col>
      <xdr:colOff>577851</xdr:colOff>
      <xdr:row>38</xdr:row>
      <xdr:rowOff>38100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254000</xdr:colOff>
      <xdr:row>0</xdr:row>
      <xdr:rowOff>67393</xdr:rowOff>
    </xdr:from>
    <xdr:to>
      <xdr:col>1</xdr:col>
      <xdr:colOff>1054100</xdr:colOff>
      <xdr:row>6</xdr:row>
      <xdr:rowOff>128984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7100" y="67393"/>
          <a:ext cx="800100" cy="12490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showRowColHeaders="0" tabSelected="1" workbookViewId="0">
      <selection activeCell="B14" sqref="B14:B23"/>
    </sheetView>
  </sheetViews>
  <sheetFormatPr defaultColWidth="9.28515625" defaultRowHeight="15" x14ac:dyDescent="0.25"/>
  <cols>
    <col min="1" max="1" width="86.42578125" style="1" customWidth="1"/>
    <col min="2" max="2" width="18.42578125" style="1" customWidth="1"/>
    <col min="3" max="3" width="0.28515625" style="1" customWidth="1"/>
    <col min="4" max="4" width="9.28515625" style="1" customWidth="1"/>
    <col min="5" max="16384" width="9.28515625" style="1"/>
  </cols>
  <sheetData>
    <row r="1" spans="1:6" ht="21" x14ac:dyDescent="0.35">
      <c r="A1" s="59" t="s">
        <v>102</v>
      </c>
      <c r="B1" s="60"/>
    </row>
    <row r="2" spans="1:6" x14ac:dyDescent="0.25">
      <c r="A2" s="44"/>
      <c r="B2" s="45"/>
    </row>
    <row r="3" spans="1:6" x14ac:dyDescent="0.25">
      <c r="A3" s="47" t="s">
        <v>107</v>
      </c>
      <c r="B3" s="46"/>
      <c r="C3" s="6"/>
      <c r="D3" s="6"/>
      <c r="E3" s="6"/>
      <c r="F3" s="6"/>
    </row>
    <row r="4" spans="1:6" x14ac:dyDescent="0.25">
      <c r="A4" s="47" t="s">
        <v>108</v>
      </c>
      <c r="B4" s="46"/>
      <c r="C4" s="6"/>
      <c r="D4" s="6"/>
      <c r="E4" s="6"/>
      <c r="F4" s="6"/>
    </row>
    <row r="5" spans="1:6" x14ac:dyDescent="0.25">
      <c r="A5" s="48" t="s">
        <v>109</v>
      </c>
      <c r="B5" s="46"/>
      <c r="C5" s="6"/>
      <c r="D5" s="6"/>
      <c r="E5" s="6"/>
      <c r="F5" s="6"/>
    </row>
    <row r="6" spans="1:6" ht="15.75" thickBot="1" x14ac:dyDescent="0.3">
      <c r="A6" s="5"/>
      <c r="B6" s="46"/>
      <c r="C6" s="6"/>
      <c r="D6" s="6"/>
      <c r="E6" s="6"/>
      <c r="F6" s="6"/>
    </row>
    <row r="7" spans="1:6" ht="15" customHeight="1" x14ac:dyDescent="0.25">
      <c r="A7" s="63" t="s">
        <v>103</v>
      </c>
      <c r="B7" s="64"/>
      <c r="C7" s="41"/>
      <c r="D7" s="9"/>
      <c r="E7" s="6"/>
      <c r="F7" s="6"/>
    </row>
    <row r="8" spans="1:6" x14ac:dyDescent="0.25">
      <c r="A8" s="65"/>
      <c r="B8" s="66"/>
      <c r="C8" s="42"/>
      <c r="D8" s="9"/>
      <c r="E8" s="6"/>
      <c r="F8" s="6"/>
    </row>
    <row r="9" spans="1:6" x14ac:dyDescent="0.25">
      <c r="A9" s="65"/>
      <c r="B9" s="66"/>
      <c r="C9" s="42"/>
      <c r="D9" s="9"/>
      <c r="E9" s="6"/>
      <c r="F9" s="6"/>
    </row>
    <row r="10" spans="1:6" ht="111.75" customHeight="1" thickBot="1" x14ac:dyDescent="0.3">
      <c r="A10" s="67"/>
      <c r="B10" s="68"/>
      <c r="C10" s="43"/>
      <c r="D10" s="9"/>
      <c r="E10" s="6"/>
      <c r="F10" s="6"/>
    </row>
    <row r="11" spans="1:6" ht="48.75" customHeight="1" thickBot="1" x14ac:dyDescent="0.3">
      <c r="A11" s="61" t="s">
        <v>104</v>
      </c>
      <c r="B11" s="62"/>
      <c r="C11" s="9"/>
      <c r="D11" s="9"/>
      <c r="E11" s="6"/>
      <c r="F11" s="6"/>
    </row>
    <row r="12" spans="1:6" ht="15.75" thickBot="1" x14ac:dyDescent="0.3"/>
    <row r="13" spans="1:6" ht="15.75" thickBot="1" x14ac:dyDescent="0.3">
      <c r="A13" s="12" t="s">
        <v>93</v>
      </c>
      <c r="B13" s="13"/>
    </row>
    <row r="14" spans="1:6" ht="30.75" thickBot="1" x14ac:dyDescent="0.3">
      <c r="A14" s="2" t="s">
        <v>0</v>
      </c>
      <c r="B14" s="3"/>
    </row>
    <row r="15" spans="1:6" ht="30.75" thickBot="1" x14ac:dyDescent="0.3">
      <c r="A15" s="2" t="s">
        <v>1</v>
      </c>
      <c r="B15" s="3"/>
    </row>
    <row r="16" spans="1:6" ht="15.75" thickBot="1" x14ac:dyDescent="0.3">
      <c r="A16" s="2" t="s">
        <v>2</v>
      </c>
      <c r="B16" s="3"/>
    </row>
    <row r="17" spans="1:2" ht="45.75" thickBot="1" x14ac:dyDescent="0.3">
      <c r="A17" s="2" t="s">
        <v>3</v>
      </c>
      <c r="B17" s="3"/>
    </row>
    <row r="18" spans="1:2" ht="30.75" thickBot="1" x14ac:dyDescent="0.3">
      <c r="A18" s="2" t="s">
        <v>4</v>
      </c>
      <c r="B18" s="3"/>
    </row>
    <row r="19" spans="1:2" ht="15.75" thickBot="1" x14ac:dyDescent="0.3">
      <c r="A19" s="2" t="s">
        <v>5</v>
      </c>
      <c r="B19" s="3"/>
    </row>
    <row r="20" spans="1:2" ht="30.75" thickBot="1" x14ac:dyDescent="0.3">
      <c r="A20" s="2" t="s">
        <v>6</v>
      </c>
      <c r="B20" s="3"/>
    </row>
    <row r="21" spans="1:2" ht="15.75" thickBot="1" x14ac:dyDescent="0.3">
      <c r="A21" s="2" t="s">
        <v>7</v>
      </c>
      <c r="B21" s="3"/>
    </row>
    <row r="22" spans="1:2" ht="15.75" thickBot="1" x14ac:dyDescent="0.3">
      <c r="A22" s="2" t="s">
        <v>8</v>
      </c>
      <c r="B22" s="3"/>
    </row>
    <row r="23" spans="1:2" ht="15.75" thickBot="1" x14ac:dyDescent="0.3">
      <c r="A23" s="2" t="s">
        <v>9</v>
      </c>
      <c r="B23" s="3"/>
    </row>
    <row r="24" spans="1:2" ht="15.75" thickBot="1" x14ac:dyDescent="0.3">
      <c r="A24" s="27" t="s">
        <v>10</v>
      </c>
      <c r="B24" s="28">
        <f>SUM(B14:B23)</f>
        <v>0</v>
      </c>
    </row>
    <row r="25" spans="1:2" ht="15.75" thickBot="1" x14ac:dyDescent="0.3"/>
    <row r="26" spans="1:2" ht="15.75" thickBot="1" x14ac:dyDescent="0.3">
      <c r="A26" s="14" t="s">
        <v>94</v>
      </c>
      <c r="B26" s="14"/>
    </row>
    <row r="27" spans="1:2" ht="30.75" thickBot="1" x14ac:dyDescent="0.3">
      <c r="A27" s="2" t="s">
        <v>11</v>
      </c>
      <c r="B27" s="3"/>
    </row>
    <row r="28" spans="1:2" ht="30.75" thickBot="1" x14ac:dyDescent="0.3">
      <c r="A28" s="2" t="s">
        <v>12</v>
      </c>
      <c r="B28" s="3"/>
    </row>
    <row r="29" spans="1:2" ht="15.75" thickBot="1" x14ac:dyDescent="0.3">
      <c r="A29" s="2" t="s">
        <v>13</v>
      </c>
      <c r="B29" s="3"/>
    </row>
    <row r="30" spans="1:2" ht="15.75" thickBot="1" x14ac:dyDescent="0.3">
      <c r="A30" s="2" t="s">
        <v>14</v>
      </c>
      <c r="B30" s="3"/>
    </row>
    <row r="31" spans="1:2" ht="15.75" thickBot="1" x14ac:dyDescent="0.3">
      <c r="A31" s="2" t="s">
        <v>15</v>
      </c>
      <c r="B31" s="3"/>
    </row>
    <row r="32" spans="1:2" ht="15.75" thickBot="1" x14ac:dyDescent="0.3">
      <c r="A32" s="2" t="s">
        <v>16</v>
      </c>
      <c r="B32" s="3"/>
    </row>
    <row r="33" spans="1:2" ht="30.75" thickBot="1" x14ac:dyDescent="0.3">
      <c r="A33" s="2" t="s">
        <v>17</v>
      </c>
      <c r="B33" s="3"/>
    </row>
    <row r="34" spans="1:2" ht="15.75" thickBot="1" x14ac:dyDescent="0.3">
      <c r="A34" s="2" t="s">
        <v>18</v>
      </c>
      <c r="B34" s="3"/>
    </row>
    <row r="35" spans="1:2" ht="15.75" thickBot="1" x14ac:dyDescent="0.3">
      <c r="A35" s="2" t="s">
        <v>19</v>
      </c>
      <c r="B35" s="3"/>
    </row>
    <row r="36" spans="1:2" ht="30.75" thickBot="1" x14ac:dyDescent="0.3">
      <c r="A36" s="2" t="s">
        <v>20</v>
      </c>
      <c r="B36" s="3"/>
    </row>
    <row r="37" spans="1:2" ht="15.75" thickBot="1" x14ac:dyDescent="0.3">
      <c r="A37" s="27" t="s">
        <v>10</v>
      </c>
      <c r="B37" s="28">
        <f>SUM(B27:B36)</f>
        <v>0</v>
      </c>
    </row>
    <row r="38" spans="1:2" ht="15.75" thickBot="1" x14ac:dyDescent="0.3"/>
    <row r="39" spans="1:2" ht="15.75" thickBot="1" x14ac:dyDescent="0.3">
      <c r="A39" s="23" t="s">
        <v>95</v>
      </c>
      <c r="B39" s="24"/>
    </row>
    <row r="40" spans="1:2" ht="30.75" thickBot="1" x14ac:dyDescent="0.3">
      <c r="A40" s="2" t="s">
        <v>22</v>
      </c>
      <c r="B40" s="3"/>
    </row>
    <row r="41" spans="1:2" ht="15.75" thickBot="1" x14ac:dyDescent="0.3">
      <c r="A41" s="2" t="s">
        <v>23</v>
      </c>
      <c r="B41" s="3"/>
    </row>
    <row r="42" spans="1:2" ht="30.75" thickBot="1" x14ac:dyDescent="0.3">
      <c r="A42" s="2" t="s">
        <v>24</v>
      </c>
      <c r="B42" s="3"/>
    </row>
    <row r="43" spans="1:2" ht="15.75" thickBot="1" x14ac:dyDescent="0.3">
      <c r="A43" s="2" t="s">
        <v>25</v>
      </c>
      <c r="B43" s="3"/>
    </row>
    <row r="44" spans="1:2" ht="30.75" thickBot="1" x14ac:dyDescent="0.3">
      <c r="A44" s="2" t="s">
        <v>26</v>
      </c>
      <c r="B44" s="3"/>
    </row>
    <row r="45" spans="1:2" ht="15.75" thickBot="1" x14ac:dyDescent="0.3">
      <c r="A45" s="2" t="s">
        <v>27</v>
      </c>
      <c r="B45" s="3"/>
    </row>
    <row r="46" spans="1:2" ht="30.75" thickBot="1" x14ac:dyDescent="0.3">
      <c r="A46" s="2" t="s">
        <v>28</v>
      </c>
      <c r="B46" s="3"/>
    </row>
    <row r="47" spans="1:2" ht="30.75" thickBot="1" x14ac:dyDescent="0.3">
      <c r="A47" s="2" t="s">
        <v>29</v>
      </c>
      <c r="B47" s="3"/>
    </row>
    <row r="48" spans="1:2" ht="15.75" thickBot="1" x14ac:dyDescent="0.3">
      <c r="A48" s="2" t="s">
        <v>30</v>
      </c>
      <c r="B48" s="3"/>
    </row>
    <row r="49" spans="1:2" ht="30.75" thickBot="1" x14ac:dyDescent="0.3">
      <c r="A49" s="2" t="s">
        <v>31</v>
      </c>
      <c r="B49" s="3"/>
    </row>
    <row r="50" spans="1:2" ht="15.75" thickBot="1" x14ac:dyDescent="0.3">
      <c r="A50" s="27" t="s">
        <v>10</v>
      </c>
      <c r="B50" s="28">
        <f>SUM(B40:B49)</f>
        <v>0</v>
      </c>
    </row>
    <row r="51" spans="1:2" ht="15.75" thickBot="1" x14ac:dyDescent="0.3"/>
    <row r="52" spans="1:2" ht="15.75" thickBot="1" x14ac:dyDescent="0.3">
      <c r="A52" s="15" t="s">
        <v>96</v>
      </c>
      <c r="B52" s="16"/>
    </row>
    <row r="53" spans="1:2" ht="15.75" thickBot="1" x14ac:dyDescent="0.3">
      <c r="A53" s="2" t="s">
        <v>32</v>
      </c>
      <c r="B53" s="3"/>
    </row>
    <row r="54" spans="1:2" ht="30.75" thickBot="1" x14ac:dyDescent="0.3">
      <c r="A54" s="2" t="s">
        <v>33</v>
      </c>
      <c r="B54" s="3"/>
    </row>
    <row r="55" spans="1:2" ht="15.75" thickBot="1" x14ac:dyDescent="0.3">
      <c r="A55" s="2" t="s">
        <v>34</v>
      </c>
      <c r="B55" s="3"/>
    </row>
    <row r="56" spans="1:2" ht="45.75" thickBot="1" x14ac:dyDescent="0.3">
      <c r="A56" s="2" t="s">
        <v>35</v>
      </c>
      <c r="B56" s="3"/>
    </row>
    <row r="57" spans="1:2" ht="15.75" thickBot="1" x14ac:dyDescent="0.3">
      <c r="A57" s="2" t="s">
        <v>36</v>
      </c>
      <c r="B57" s="3"/>
    </row>
    <row r="58" spans="1:2" ht="15.75" thickBot="1" x14ac:dyDescent="0.3">
      <c r="A58" s="2" t="s">
        <v>37</v>
      </c>
      <c r="B58" s="3"/>
    </row>
    <row r="59" spans="1:2" ht="15.75" thickBot="1" x14ac:dyDescent="0.3">
      <c r="A59" s="2" t="s">
        <v>38</v>
      </c>
      <c r="B59" s="3"/>
    </row>
    <row r="60" spans="1:2" ht="30.75" thickBot="1" x14ac:dyDescent="0.3">
      <c r="A60" s="2" t="s">
        <v>39</v>
      </c>
      <c r="B60" s="3"/>
    </row>
    <row r="61" spans="1:2" ht="15.75" thickBot="1" x14ac:dyDescent="0.3">
      <c r="A61" s="2" t="s">
        <v>40</v>
      </c>
      <c r="B61" s="3"/>
    </row>
    <row r="62" spans="1:2" ht="15.75" thickBot="1" x14ac:dyDescent="0.3">
      <c r="A62" s="2" t="s">
        <v>41</v>
      </c>
      <c r="B62" s="3"/>
    </row>
    <row r="63" spans="1:2" ht="15.75" thickBot="1" x14ac:dyDescent="0.3">
      <c r="A63" s="27" t="s">
        <v>10</v>
      </c>
      <c r="B63" s="28">
        <f>SUM(B53:B62)</f>
        <v>0</v>
      </c>
    </row>
    <row r="64" spans="1:2" ht="15.75" thickBot="1" x14ac:dyDescent="0.3"/>
    <row r="65" spans="1:2" ht="15.75" thickBot="1" x14ac:dyDescent="0.3">
      <c r="A65" s="19" t="s">
        <v>97</v>
      </c>
      <c r="B65" s="20"/>
    </row>
    <row r="66" spans="1:2" ht="30.75" thickBot="1" x14ac:dyDescent="0.3">
      <c r="A66" s="2" t="s">
        <v>42</v>
      </c>
      <c r="B66" s="3"/>
    </row>
    <row r="67" spans="1:2" ht="30.75" thickBot="1" x14ac:dyDescent="0.3">
      <c r="A67" s="2" t="s">
        <v>43</v>
      </c>
      <c r="B67" s="3"/>
    </row>
    <row r="68" spans="1:2" ht="15.75" thickBot="1" x14ac:dyDescent="0.3">
      <c r="A68" s="2" t="s">
        <v>44</v>
      </c>
      <c r="B68" s="3"/>
    </row>
    <row r="69" spans="1:2" ht="30.75" thickBot="1" x14ac:dyDescent="0.3">
      <c r="A69" s="2" t="s">
        <v>45</v>
      </c>
      <c r="B69" s="3"/>
    </row>
    <row r="70" spans="1:2" ht="15.75" thickBot="1" x14ac:dyDescent="0.3">
      <c r="A70" s="2" t="s">
        <v>46</v>
      </c>
      <c r="B70" s="3"/>
    </row>
    <row r="71" spans="1:2" ht="15.75" thickBot="1" x14ac:dyDescent="0.3">
      <c r="A71" s="2" t="s">
        <v>47</v>
      </c>
      <c r="B71" s="3"/>
    </row>
    <row r="72" spans="1:2" ht="30.75" thickBot="1" x14ac:dyDescent="0.3">
      <c r="A72" s="2" t="s">
        <v>48</v>
      </c>
      <c r="B72" s="3"/>
    </row>
    <row r="73" spans="1:2" ht="30.75" thickBot="1" x14ac:dyDescent="0.3">
      <c r="A73" s="2" t="s">
        <v>49</v>
      </c>
      <c r="B73" s="3"/>
    </row>
    <row r="74" spans="1:2" ht="30.75" thickBot="1" x14ac:dyDescent="0.3">
      <c r="A74" s="2" t="s">
        <v>50</v>
      </c>
      <c r="B74" s="3"/>
    </row>
    <row r="75" spans="1:2" ht="30.75" thickBot="1" x14ac:dyDescent="0.3">
      <c r="A75" s="2" t="s">
        <v>51</v>
      </c>
      <c r="B75" s="3"/>
    </row>
    <row r="76" spans="1:2" ht="15.75" thickBot="1" x14ac:dyDescent="0.3">
      <c r="A76" s="27" t="s">
        <v>10</v>
      </c>
      <c r="B76" s="28">
        <f>SUM(B66:B75)</f>
        <v>0</v>
      </c>
    </row>
    <row r="77" spans="1:2" ht="15.75" thickBot="1" x14ac:dyDescent="0.3"/>
    <row r="78" spans="1:2" ht="15.75" thickBot="1" x14ac:dyDescent="0.3">
      <c r="A78" s="17" t="s">
        <v>98</v>
      </c>
      <c r="B78" s="18"/>
    </row>
    <row r="79" spans="1:2" ht="15.75" thickBot="1" x14ac:dyDescent="0.3">
      <c r="A79" s="2" t="s">
        <v>52</v>
      </c>
      <c r="B79" s="3"/>
    </row>
    <row r="80" spans="1:2" ht="15.75" thickBot="1" x14ac:dyDescent="0.3">
      <c r="A80" s="2" t="s">
        <v>53</v>
      </c>
      <c r="B80" s="3"/>
    </row>
    <row r="81" spans="1:2" ht="15.75" thickBot="1" x14ac:dyDescent="0.3">
      <c r="A81" s="2" t="s">
        <v>54</v>
      </c>
      <c r="B81" s="3"/>
    </row>
    <row r="82" spans="1:2" ht="30.75" thickBot="1" x14ac:dyDescent="0.3">
      <c r="A82" s="2" t="s">
        <v>55</v>
      </c>
      <c r="B82" s="3"/>
    </row>
    <row r="83" spans="1:2" ht="45.75" thickBot="1" x14ac:dyDescent="0.3">
      <c r="A83" s="2" t="s">
        <v>56</v>
      </c>
      <c r="B83" s="3"/>
    </row>
    <row r="84" spans="1:2" ht="15.75" thickBot="1" x14ac:dyDescent="0.3">
      <c r="A84" s="2" t="s">
        <v>57</v>
      </c>
      <c r="B84" s="3"/>
    </row>
    <row r="85" spans="1:2" ht="30.75" thickBot="1" x14ac:dyDescent="0.3">
      <c r="A85" s="2" t="s">
        <v>58</v>
      </c>
      <c r="B85" s="3"/>
    </row>
    <row r="86" spans="1:2" ht="30.75" thickBot="1" x14ac:dyDescent="0.3">
      <c r="A86" s="2" t="s">
        <v>59</v>
      </c>
      <c r="B86" s="3"/>
    </row>
    <row r="87" spans="1:2" ht="45.75" thickBot="1" x14ac:dyDescent="0.3">
      <c r="A87" s="2" t="s">
        <v>60</v>
      </c>
      <c r="B87" s="3"/>
    </row>
    <row r="88" spans="1:2" ht="15.75" thickBot="1" x14ac:dyDescent="0.3">
      <c r="A88" s="2" t="s">
        <v>61</v>
      </c>
      <c r="B88" s="3"/>
    </row>
    <row r="89" spans="1:2" ht="15.75" thickBot="1" x14ac:dyDescent="0.3">
      <c r="A89" s="27" t="s">
        <v>10</v>
      </c>
      <c r="B89" s="28">
        <f>SUM(B79:B88)</f>
        <v>0</v>
      </c>
    </row>
    <row r="90" spans="1:2" ht="15.75" thickBot="1" x14ac:dyDescent="0.3"/>
    <row r="91" spans="1:2" ht="15.75" thickBot="1" x14ac:dyDescent="0.3">
      <c r="A91" s="25" t="s">
        <v>99</v>
      </c>
      <c r="B91" s="26"/>
    </row>
    <row r="92" spans="1:2" ht="30.75" thickBot="1" x14ac:dyDescent="0.3">
      <c r="A92" s="2" t="s">
        <v>62</v>
      </c>
      <c r="B92" s="3"/>
    </row>
    <row r="93" spans="1:2" ht="30.75" thickBot="1" x14ac:dyDescent="0.3">
      <c r="A93" s="2" t="s">
        <v>63</v>
      </c>
      <c r="B93" s="3"/>
    </row>
    <row r="94" spans="1:2" ht="45.75" thickBot="1" x14ac:dyDescent="0.3">
      <c r="A94" s="2" t="s">
        <v>64</v>
      </c>
      <c r="B94" s="3"/>
    </row>
    <row r="95" spans="1:2" ht="30.75" thickBot="1" x14ac:dyDescent="0.3">
      <c r="A95" s="2" t="s">
        <v>65</v>
      </c>
      <c r="B95" s="3"/>
    </row>
    <row r="96" spans="1:2" ht="30.75" thickBot="1" x14ac:dyDescent="0.3">
      <c r="A96" s="2" t="s">
        <v>66</v>
      </c>
      <c r="B96" s="3"/>
    </row>
    <row r="97" spans="1:2" ht="15.75" thickBot="1" x14ac:dyDescent="0.3">
      <c r="A97" s="2" t="s">
        <v>67</v>
      </c>
      <c r="B97" s="3"/>
    </row>
    <row r="98" spans="1:2" ht="30.75" thickBot="1" x14ac:dyDescent="0.3">
      <c r="A98" s="2" t="s">
        <v>68</v>
      </c>
      <c r="B98" s="3"/>
    </row>
    <row r="99" spans="1:2" ht="15.75" thickBot="1" x14ac:dyDescent="0.3">
      <c r="A99" s="2" t="s">
        <v>69</v>
      </c>
      <c r="B99" s="3"/>
    </row>
    <row r="100" spans="1:2" ht="15.75" thickBot="1" x14ac:dyDescent="0.3">
      <c r="A100" s="2" t="s">
        <v>70</v>
      </c>
      <c r="B100" s="3"/>
    </row>
    <row r="101" spans="1:2" ht="45.75" thickBot="1" x14ac:dyDescent="0.3">
      <c r="A101" s="2" t="s">
        <v>71</v>
      </c>
      <c r="B101" s="3"/>
    </row>
    <row r="102" spans="1:2" ht="15.75" thickBot="1" x14ac:dyDescent="0.3">
      <c r="A102" s="27" t="s">
        <v>10</v>
      </c>
      <c r="B102" s="28">
        <f>SUM(B92:B101)</f>
        <v>0</v>
      </c>
    </row>
    <row r="103" spans="1:2" ht="15.75" thickBot="1" x14ac:dyDescent="0.3"/>
    <row r="104" spans="1:2" ht="15.75" thickBot="1" x14ac:dyDescent="0.3">
      <c r="A104" s="17" t="s">
        <v>100</v>
      </c>
      <c r="B104" s="18"/>
    </row>
    <row r="105" spans="1:2" ht="30.75" thickBot="1" x14ac:dyDescent="0.3">
      <c r="A105" s="2" t="s">
        <v>72</v>
      </c>
      <c r="B105" s="3"/>
    </row>
    <row r="106" spans="1:2" ht="15.75" thickBot="1" x14ac:dyDescent="0.3">
      <c r="A106" s="2" t="s">
        <v>73</v>
      </c>
      <c r="B106" s="3"/>
    </row>
    <row r="107" spans="1:2" ht="15.75" thickBot="1" x14ac:dyDescent="0.3">
      <c r="A107" s="2" t="s">
        <v>74</v>
      </c>
      <c r="B107" s="3"/>
    </row>
    <row r="108" spans="1:2" ht="30.75" thickBot="1" x14ac:dyDescent="0.3">
      <c r="A108" s="2" t="s">
        <v>75</v>
      </c>
      <c r="B108" s="3"/>
    </row>
    <row r="109" spans="1:2" ht="30.75" thickBot="1" x14ac:dyDescent="0.3">
      <c r="A109" s="2" t="s">
        <v>76</v>
      </c>
      <c r="B109" s="3"/>
    </row>
    <row r="110" spans="1:2" ht="30.75" thickBot="1" x14ac:dyDescent="0.3">
      <c r="A110" s="2" t="s">
        <v>77</v>
      </c>
      <c r="B110" s="3"/>
    </row>
    <row r="111" spans="1:2" ht="30.75" thickBot="1" x14ac:dyDescent="0.3">
      <c r="A111" s="2" t="s">
        <v>78</v>
      </c>
      <c r="B111" s="3"/>
    </row>
    <row r="112" spans="1:2" ht="30.75" thickBot="1" x14ac:dyDescent="0.3">
      <c r="A112" s="2" t="s">
        <v>79</v>
      </c>
      <c r="B112" s="3"/>
    </row>
    <row r="113" spans="1:2" ht="15.75" thickBot="1" x14ac:dyDescent="0.3">
      <c r="A113" s="2" t="s">
        <v>80</v>
      </c>
      <c r="B113" s="3"/>
    </row>
    <row r="114" spans="1:2" ht="15.75" thickBot="1" x14ac:dyDescent="0.3">
      <c r="A114" s="2" t="s">
        <v>81</v>
      </c>
      <c r="B114" s="3"/>
    </row>
    <row r="115" spans="1:2" ht="15.75" thickBot="1" x14ac:dyDescent="0.3">
      <c r="A115" s="27" t="s">
        <v>10</v>
      </c>
      <c r="B115" s="28">
        <f>SUM(B105:B114)</f>
        <v>0</v>
      </c>
    </row>
    <row r="116" spans="1:2" ht="15.75" thickBot="1" x14ac:dyDescent="0.3"/>
    <row r="117" spans="1:2" ht="15.75" thickBot="1" x14ac:dyDescent="0.3">
      <c r="A117" s="21" t="s">
        <v>101</v>
      </c>
      <c r="B117" s="22"/>
    </row>
    <row r="118" spans="1:2" ht="30.75" thickBot="1" x14ac:dyDescent="0.3">
      <c r="A118" s="2" t="s">
        <v>82</v>
      </c>
      <c r="B118" s="3"/>
    </row>
    <row r="119" spans="1:2" ht="30.75" thickBot="1" x14ac:dyDescent="0.3">
      <c r="A119" s="2" t="s">
        <v>83</v>
      </c>
      <c r="B119" s="3"/>
    </row>
    <row r="120" spans="1:2" ht="15.75" thickBot="1" x14ac:dyDescent="0.3">
      <c r="A120" s="2" t="s">
        <v>84</v>
      </c>
      <c r="B120" s="3"/>
    </row>
    <row r="121" spans="1:2" ht="15.75" thickBot="1" x14ac:dyDescent="0.3">
      <c r="A121" s="2" t="s">
        <v>85</v>
      </c>
      <c r="B121" s="3"/>
    </row>
    <row r="122" spans="1:2" ht="15.75" thickBot="1" x14ac:dyDescent="0.3">
      <c r="A122" s="2" t="s">
        <v>86</v>
      </c>
      <c r="B122" s="3"/>
    </row>
    <row r="123" spans="1:2" ht="30.75" thickBot="1" x14ac:dyDescent="0.3">
      <c r="A123" s="2" t="s">
        <v>87</v>
      </c>
      <c r="B123" s="3"/>
    </row>
    <row r="124" spans="1:2" ht="30.75" thickBot="1" x14ac:dyDescent="0.3">
      <c r="A124" s="2" t="s">
        <v>88</v>
      </c>
      <c r="B124" s="3"/>
    </row>
    <row r="125" spans="1:2" ht="30.75" thickBot="1" x14ac:dyDescent="0.3">
      <c r="A125" s="2" t="s">
        <v>89</v>
      </c>
      <c r="B125" s="3"/>
    </row>
    <row r="126" spans="1:2" ht="15.75" thickBot="1" x14ac:dyDescent="0.3">
      <c r="A126" s="2" t="s">
        <v>90</v>
      </c>
      <c r="B126" s="3"/>
    </row>
    <row r="127" spans="1:2" ht="15.75" thickBot="1" x14ac:dyDescent="0.3">
      <c r="A127" s="2" t="s">
        <v>91</v>
      </c>
      <c r="B127" s="3"/>
    </row>
    <row r="128" spans="1:2" ht="15.75" thickBot="1" x14ac:dyDescent="0.3">
      <c r="A128" s="27" t="s">
        <v>10</v>
      </c>
      <c r="B128" s="28">
        <f>SUM(B118:B127)</f>
        <v>0</v>
      </c>
    </row>
  </sheetData>
  <mergeCells count="3">
    <mergeCell ref="A1:B1"/>
    <mergeCell ref="A11:B11"/>
    <mergeCell ref="A7:B10"/>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showGridLines="0" showRowColHeaders="0" workbookViewId="0">
      <selection activeCell="C6" sqref="C6"/>
    </sheetView>
  </sheetViews>
  <sheetFormatPr defaultRowHeight="15" x14ac:dyDescent="0.25"/>
  <cols>
    <col min="1" max="1" width="64.28515625" customWidth="1"/>
    <col min="2" max="2" width="18.28515625" customWidth="1"/>
  </cols>
  <sheetData>
    <row r="1" spans="1:5" ht="21" x14ac:dyDescent="0.35">
      <c r="A1" s="49" t="s">
        <v>106</v>
      </c>
      <c r="B1" s="69"/>
    </row>
    <row r="2" spans="1:5" x14ac:dyDescent="0.25">
      <c r="B2" s="69"/>
      <c r="C2" s="4"/>
      <c r="D2" s="4"/>
      <c r="E2" s="4"/>
    </row>
    <row r="3" spans="1:5" x14ac:dyDescent="0.25">
      <c r="A3" s="8" t="str">
        <f>('Assessment Tool'!A3)</f>
        <v xml:space="preserve">Name: </v>
      </c>
      <c r="B3" s="69"/>
      <c r="C3" s="4"/>
      <c r="D3" s="4"/>
      <c r="E3" s="4"/>
    </row>
    <row r="4" spans="1:5" x14ac:dyDescent="0.25">
      <c r="A4" s="8" t="str">
        <f>('Assessment Tool'!A4)</f>
        <v>Library:</v>
      </c>
      <c r="B4" s="69"/>
      <c r="C4" s="4"/>
      <c r="D4" s="4"/>
      <c r="E4" s="4"/>
    </row>
    <row r="5" spans="1:5" x14ac:dyDescent="0.25">
      <c r="A5" s="7" t="str">
        <f>('Assessment Tool'!A5)</f>
        <v xml:space="preserve">Date:  </v>
      </c>
      <c r="B5" s="69"/>
      <c r="C5" s="11"/>
      <c r="D5" s="11"/>
      <c r="E5" s="4"/>
    </row>
    <row r="6" spans="1:5" x14ac:dyDescent="0.25">
      <c r="B6" s="69"/>
      <c r="C6" s="4"/>
      <c r="D6" s="4"/>
      <c r="E6" s="10"/>
    </row>
    <row r="7" spans="1:5" ht="15.75" thickBot="1" x14ac:dyDescent="0.3"/>
    <row r="8" spans="1:5" ht="15.75" thickBot="1" x14ac:dyDescent="0.3">
      <c r="A8" s="30" t="s">
        <v>105</v>
      </c>
      <c r="B8" s="31" t="s">
        <v>92</v>
      </c>
    </row>
    <row r="9" spans="1:5" ht="15.75" thickBot="1" x14ac:dyDescent="0.3">
      <c r="A9" s="32" t="s">
        <v>93</v>
      </c>
      <c r="B9" s="50">
        <f>SUM('Assessment Tool'!B24)</f>
        <v>0</v>
      </c>
    </row>
    <row r="10" spans="1:5" ht="15.75" thickBot="1" x14ac:dyDescent="0.3">
      <c r="A10" s="33" t="s">
        <v>94</v>
      </c>
      <c r="B10" s="51">
        <f>SUM('Assessment Tool'!B37)</f>
        <v>0</v>
      </c>
    </row>
    <row r="11" spans="1:5" ht="15.75" thickBot="1" x14ac:dyDescent="0.3">
      <c r="A11" s="34" t="s">
        <v>95</v>
      </c>
      <c r="B11" s="52">
        <f>SUM('Assessment Tool'!B50)</f>
        <v>0</v>
      </c>
    </row>
    <row r="12" spans="1:5" ht="15.75" thickBot="1" x14ac:dyDescent="0.3">
      <c r="A12" s="35" t="s">
        <v>96</v>
      </c>
      <c r="B12" s="53">
        <f>SUM('Assessment Tool'!B63)</f>
        <v>0</v>
      </c>
    </row>
    <row r="13" spans="1:5" ht="15.75" thickBot="1" x14ac:dyDescent="0.3">
      <c r="A13" s="36" t="s">
        <v>97</v>
      </c>
      <c r="B13" s="54">
        <f>SUM('Assessment Tool'!B76)</f>
        <v>0</v>
      </c>
    </row>
    <row r="14" spans="1:5" ht="15.75" thickBot="1" x14ac:dyDescent="0.3">
      <c r="A14" s="37" t="s">
        <v>98</v>
      </c>
      <c r="B14" s="58">
        <f>SUM('Assessment Tool'!B89)</f>
        <v>0</v>
      </c>
    </row>
    <row r="15" spans="1:5" ht="15.75" thickBot="1" x14ac:dyDescent="0.3">
      <c r="A15" s="38" t="s">
        <v>99</v>
      </c>
      <c r="B15" s="55">
        <f>SUM('Assessment Tool'!B102)</f>
        <v>0</v>
      </c>
    </row>
    <row r="16" spans="1:5" ht="15.75" thickBot="1" x14ac:dyDescent="0.3">
      <c r="A16" s="39" t="s">
        <v>100</v>
      </c>
      <c r="B16" s="56">
        <f>SUM('Assessment Tool'!B115)</f>
        <v>0</v>
      </c>
    </row>
    <row r="17" spans="1:2" ht="15.75" thickBot="1" x14ac:dyDescent="0.3">
      <c r="A17" s="40" t="s">
        <v>101</v>
      </c>
      <c r="B17" s="57">
        <f>SUM('Assessment Tool'!B128)</f>
        <v>0</v>
      </c>
    </row>
    <row r="18" spans="1:2" ht="15.75" thickBot="1" x14ac:dyDescent="0.3">
      <c r="A18" s="29" t="s">
        <v>21</v>
      </c>
      <c r="B18" s="30">
        <f>SUM(B9:B17)</f>
        <v>0</v>
      </c>
    </row>
  </sheetData>
  <mergeCells count="1">
    <mergeCell ref="B1:B6"/>
  </mergeCells>
  <pageMargins left="0.7" right="0.7" top="0.75" bottom="0.75" header="0.3" footer="0.3"/>
  <pageSetup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Assessment Tool</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dc:creator>
  <cp:lastModifiedBy>Dayna Lintner</cp:lastModifiedBy>
  <cp:lastPrinted>2015-07-30T19:41:10Z</cp:lastPrinted>
  <dcterms:created xsi:type="dcterms:W3CDTF">2015-07-27T17:00:07Z</dcterms:created>
  <dcterms:modified xsi:type="dcterms:W3CDTF">2020-03-26T19:28:15Z</dcterms:modified>
</cp:coreProperties>
</file>